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255" windowWidth="19320" windowHeight="15480" tabRatio="823" activeTab="0"/>
  </bookViews>
  <sheets>
    <sheet name="PISTOLA AIRE" sheetId="1" r:id="rId1"/>
    <sheet name="CARABINA AIRE" sheetId="2" r:id="rId2"/>
  </sheets>
  <definedNames>
    <definedName name="_Base_datos_a_filtrar" localSheetId="0">'PISTOLA AIRE'!$A$5:$A$36</definedName>
    <definedName name="_xlnm.Print_Area" localSheetId="1">'CARABINA AIRE'!$A$1:$L$27</definedName>
    <definedName name="_xlnm.Print_Area" localSheetId="0">'PISTOLA AIRE'!$A$1:$L$48</definedName>
    <definedName name="Excel_BuiltIn__FilterDatabase" localSheetId="0">'PISTOLA AIRE'!$A$5:$A$36</definedName>
    <definedName name="_xlnm.Print_Titles" localSheetId="1">'CARABINA AIRE'!$1:$5</definedName>
    <definedName name="_xlnm.Print_Titles" localSheetId="0">'PISTOLA AIRE'!$1:$5</definedName>
  </definedNames>
  <calcPr fullCalcOnLoad="1"/>
</workbook>
</file>

<file path=xl/sharedStrings.xml><?xml version="1.0" encoding="utf-8"?>
<sst xmlns="http://schemas.openxmlformats.org/spreadsheetml/2006/main" count="178" uniqueCount="106">
  <si>
    <t>PISTOLA AIRE</t>
  </si>
  <si>
    <t>SERIES</t>
  </si>
  <si>
    <t>Dor</t>
  </si>
  <si>
    <t>APELLIDOS</t>
  </si>
  <si>
    <t>NOMBRE</t>
  </si>
  <si>
    <t>FED.</t>
  </si>
  <si>
    <t>1ª</t>
  </si>
  <si>
    <t>2ª</t>
  </si>
  <si>
    <t>3ª</t>
  </si>
  <si>
    <t>4ª</t>
  </si>
  <si>
    <t>5ª</t>
  </si>
  <si>
    <t>6ª</t>
  </si>
  <si>
    <t>TOTAL</t>
  </si>
  <si>
    <t>PUESTO</t>
  </si>
  <si>
    <t>SENIOR</t>
  </si>
  <si>
    <t>MARQUEZ ALVAREZ</t>
  </si>
  <si>
    <t>LUIS ANTONIO</t>
  </si>
  <si>
    <t>BIZ</t>
  </si>
  <si>
    <t>GIP</t>
  </si>
  <si>
    <t>DAMAS</t>
  </si>
  <si>
    <t>JUNIOR</t>
  </si>
  <si>
    <t>1º</t>
  </si>
  <si>
    <t>VETERANOS</t>
  </si>
  <si>
    <t>ESNAL LOPETEGI</t>
  </si>
  <si>
    <t>JUAN MARTIN</t>
  </si>
  <si>
    <t>AROSTEGUI OYARZABAL</t>
  </si>
  <si>
    <t>JUAN Mª</t>
  </si>
  <si>
    <t>RODRIGUEZ SANCHEZ</t>
  </si>
  <si>
    <t>MIGUEL ANGEL</t>
  </si>
  <si>
    <t>Sres. Árbitros:</t>
  </si>
  <si>
    <t>El Presidente:</t>
  </si>
  <si>
    <t>CARABINA AIRE</t>
  </si>
  <si>
    <t>ARRIETA GARAI</t>
  </si>
  <si>
    <t>KOLDO</t>
  </si>
  <si>
    <t>MENDEZ FERREIRO</t>
  </si>
  <si>
    <t>JOSE</t>
  </si>
  <si>
    <t>GONZALEZ URBINA</t>
  </si>
  <si>
    <t>VICTOR MANUEL</t>
  </si>
  <si>
    <t>MITXELENA MUGUERZA</t>
  </si>
  <si>
    <t>FERNANDO</t>
  </si>
  <si>
    <t>BRETAÑA SOBRINO</t>
  </si>
  <si>
    <t>MANUEL</t>
  </si>
  <si>
    <t>ANUSKA</t>
  </si>
  <si>
    <t>BRETAÑA ALBERDI</t>
  </si>
  <si>
    <t xml:space="preserve"> </t>
  </si>
  <si>
    <t>2º</t>
  </si>
  <si>
    <t>3º</t>
  </si>
  <si>
    <t>4º</t>
  </si>
  <si>
    <t>5º</t>
  </si>
  <si>
    <t>6º</t>
  </si>
  <si>
    <t>7º</t>
  </si>
  <si>
    <t>8º</t>
  </si>
  <si>
    <t>9º</t>
  </si>
  <si>
    <t>GONZALEZ FERNANDEZ</t>
  </si>
  <si>
    <t>SALAS VERDUGO</t>
  </si>
  <si>
    <t>BALTASAR</t>
  </si>
  <si>
    <t>FRANCO BERRA</t>
  </si>
  <si>
    <t>MIKEL</t>
  </si>
  <si>
    <t>PRECIADO BARAHONA</t>
  </si>
  <si>
    <t>IRASTORZA GOÑI</t>
  </si>
  <si>
    <t>JOSU</t>
  </si>
  <si>
    <t>JUNIOR MASCULINO</t>
  </si>
  <si>
    <t>JUNIOR FEMENINO</t>
  </si>
  <si>
    <t>DONOSTIA, 5 de FEBRERO 2017</t>
  </si>
  <si>
    <t>10º</t>
  </si>
  <si>
    <t>11º</t>
  </si>
  <si>
    <t>12º</t>
  </si>
  <si>
    <t>JIMENO VAQUERO</t>
  </si>
  <si>
    <t>JUAN CARLOS</t>
  </si>
  <si>
    <t>JESUS</t>
  </si>
  <si>
    <t>SANZ MARTINEZ</t>
  </si>
  <si>
    <t>GARATE LARRINAGA</t>
  </si>
  <si>
    <t>ANDONI</t>
  </si>
  <si>
    <t>BARRIUSO CUESTA</t>
  </si>
  <si>
    <t>JOSE MARIA</t>
  </si>
  <si>
    <t>CALVO CALLE</t>
  </si>
  <si>
    <t>MARIANO</t>
  </si>
  <si>
    <t>DIEZ ALVARO</t>
  </si>
  <si>
    <t>FCO ANTONIO</t>
  </si>
  <si>
    <t>BENITEZ TOCINO</t>
  </si>
  <si>
    <t>ALEJANDRO</t>
  </si>
  <si>
    <t>ALA</t>
  </si>
  <si>
    <t>KOLEV KOLEV</t>
  </si>
  <si>
    <t>VICTOR</t>
  </si>
  <si>
    <t>LOPEZ VAZQUEZ</t>
  </si>
  <si>
    <t>CUEVAS SANTAMARIA</t>
  </si>
  <si>
    <t>ALEXANDER</t>
  </si>
  <si>
    <t>MORALES ESTEPA</t>
  </si>
  <si>
    <t>ALVARO</t>
  </si>
  <si>
    <t>CAMINO PONTES</t>
  </si>
  <si>
    <t>JUNE</t>
  </si>
  <si>
    <t>SALCEDO SANTOS</t>
  </si>
  <si>
    <t>MIREN NAGORE</t>
  </si>
  <si>
    <t>MARTINEZ MIGUELEZ</t>
  </si>
  <si>
    <t>SANTIAGO</t>
  </si>
  <si>
    <t>13º</t>
  </si>
  <si>
    <t>IVAN</t>
  </si>
  <si>
    <t>MEDIAVILLA PÉREZ</t>
  </si>
  <si>
    <t>MARTINEZ ARROYO</t>
  </si>
  <si>
    <t>AMAIA</t>
  </si>
  <si>
    <t>CABREJAS GARCÍA</t>
  </si>
  <si>
    <t>CRISTINA</t>
  </si>
  <si>
    <t>COBOS BURUAGA</t>
  </si>
  <si>
    <t>SH1</t>
  </si>
  <si>
    <t xml:space="preserve"> SH2</t>
  </si>
  <si>
    <t xml:space="preserve">  DONOSTIA, 5 de FEBRERO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</si>
</sst>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4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u val="single"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double">
        <color indexed="8"/>
      </right>
      <top style="hair">
        <color indexed="8"/>
      </top>
      <bottom style="thin"/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4" fillId="3" borderId="1" applyNumberFormat="0" applyAlignment="0" applyProtection="0"/>
    <xf numFmtId="0" fontId="1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7" fillId="5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164" fontId="6" fillId="0" borderId="28" xfId="0" applyNumberFormat="1" applyFont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 applyProtection="1">
      <alignment horizontal="center" vertical="center"/>
      <protection locked="0"/>
    </xf>
    <xf numFmtId="164" fontId="6" fillId="0" borderId="30" xfId="0" applyNumberFormat="1" applyFont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 applyProtection="1">
      <alignment horizontal="center" vertical="center"/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164" fontId="6" fillId="0" borderId="50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164" fontId="2" fillId="0" borderId="6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4" xfId="51" applyFont="1" applyFill="1" applyAlignment="1">
      <alignment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2" fillId="0" borderId="65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64" fontId="6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70" xfId="51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0" fontId="3" fillId="0" borderId="72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</xf>
    <xf numFmtId="0" fontId="4" fillId="0" borderId="7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74" xfId="0" applyFont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3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0</xdr:row>
      <xdr:rowOff>104775</xdr:rowOff>
    </xdr:from>
    <xdr:to>
      <xdr:col>11</xdr:col>
      <xdr:colOff>666750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04775"/>
          <a:ext cx="676275" cy="70485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0</xdr:row>
      <xdr:rowOff>66675</xdr:rowOff>
    </xdr:from>
    <xdr:to>
      <xdr:col>11</xdr:col>
      <xdr:colOff>600075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66675"/>
          <a:ext cx="676275" cy="7143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8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5.140625" style="1" customWidth="1"/>
    <col min="2" max="2" width="35.8515625" style="1" customWidth="1"/>
    <col min="3" max="3" width="20.00390625" style="1" customWidth="1"/>
    <col min="4" max="4" width="8.421875" style="1" customWidth="1"/>
    <col min="5" max="10" width="6.00390625" style="0" customWidth="1"/>
    <col min="11" max="11" width="8.57421875" style="0" customWidth="1"/>
    <col min="12" max="12" width="10.8515625" style="0" customWidth="1"/>
    <col min="13" max="20" width="3.7109375" style="0" customWidth="1"/>
    <col min="21" max="21" width="10.421875" style="0" customWidth="1"/>
  </cols>
  <sheetData>
    <row r="2" spans="2:13" ht="26.25">
      <c r="B2" s="138" t="s">
        <v>0</v>
      </c>
      <c r="C2" s="138"/>
      <c r="D2" s="138"/>
      <c r="E2" s="136" t="s">
        <v>105</v>
      </c>
      <c r="F2" s="136"/>
      <c r="G2" s="136"/>
      <c r="H2" s="136"/>
      <c r="I2" s="136"/>
      <c r="J2" s="136"/>
      <c r="K2" s="136"/>
      <c r="L2" s="136"/>
      <c r="M2" s="3"/>
    </row>
    <row r="3" spans="1:12" ht="13.5" thickBo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26.25" customHeight="1" thickBot="1" thickTop="1">
      <c r="A4" s="4"/>
      <c r="B4" s="4"/>
      <c r="C4" s="4"/>
      <c r="D4" s="4"/>
      <c r="E4" s="137" t="s">
        <v>1</v>
      </c>
      <c r="F4" s="137"/>
      <c r="G4" s="137"/>
      <c r="H4" s="137"/>
      <c r="I4" s="137"/>
      <c r="J4" s="137"/>
      <c r="K4" s="6"/>
      <c r="L4" s="5"/>
    </row>
    <row r="5" spans="1:12" ht="27.75" customHeight="1" thickBot="1" thickTop="1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2" t="s">
        <v>11</v>
      </c>
      <c r="K5" s="13" t="s">
        <v>12</v>
      </c>
      <c r="L5" s="14" t="s">
        <v>13</v>
      </c>
    </row>
    <row r="6" spans="1:12" ht="27.75" customHeight="1" thickTop="1">
      <c r="A6" s="15"/>
      <c r="B6" s="16" t="s">
        <v>14</v>
      </c>
      <c r="C6" s="17"/>
      <c r="D6" s="18"/>
      <c r="E6" s="19"/>
      <c r="F6" s="20"/>
      <c r="G6" s="20"/>
      <c r="H6" s="20"/>
      <c r="I6" s="19"/>
      <c r="J6" s="21"/>
      <c r="K6" s="22"/>
      <c r="L6" s="23"/>
    </row>
    <row r="7" spans="1:16" ht="27.75" customHeight="1">
      <c r="A7" s="15"/>
      <c r="B7" s="96" t="s">
        <v>53</v>
      </c>
      <c r="C7" s="106" t="s">
        <v>41</v>
      </c>
      <c r="D7" s="107" t="s">
        <v>17</v>
      </c>
      <c r="E7" s="19">
        <v>92</v>
      </c>
      <c r="F7" s="20">
        <v>90</v>
      </c>
      <c r="G7" s="20">
        <v>90</v>
      </c>
      <c r="H7" s="20">
        <v>95</v>
      </c>
      <c r="I7" s="19">
        <v>91</v>
      </c>
      <c r="J7" s="21">
        <v>95</v>
      </c>
      <c r="K7" s="22">
        <f aca="true" t="shared" si="0" ref="K7:K19">SUM(E7:J7)</f>
        <v>553</v>
      </c>
      <c r="L7" s="26" t="s">
        <v>21</v>
      </c>
      <c r="P7" t="s">
        <v>44</v>
      </c>
    </row>
    <row r="8" spans="1:12" ht="27.75" customHeight="1">
      <c r="A8" s="15"/>
      <c r="B8" s="96" t="s">
        <v>15</v>
      </c>
      <c r="C8" s="106" t="s">
        <v>16</v>
      </c>
      <c r="D8" s="107" t="s">
        <v>81</v>
      </c>
      <c r="E8" s="27">
        <v>97</v>
      </c>
      <c r="F8" s="28">
        <v>91</v>
      </c>
      <c r="G8" s="28">
        <v>90</v>
      </c>
      <c r="H8" s="28">
        <v>89</v>
      </c>
      <c r="I8" s="27">
        <v>91</v>
      </c>
      <c r="J8" s="29">
        <v>93</v>
      </c>
      <c r="K8" s="22">
        <f t="shared" si="0"/>
        <v>551</v>
      </c>
      <c r="L8" s="26" t="s">
        <v>45</v>
      </c>
    </row>
    <row r="9" spans="1:12" ht="27.75" customHeight="1">
      <c r="A9" s="15"/>
      <c r="B9" s="96" t="s">
        <v>71</v>
      </c>
      <c r="C9" s="106" t="s">
        <v>72</v>
      </c>
      <c r="D9" s="107" t="s">
        <v>17</v>
      </c>
      <c r="E9" s="27">
        <v>93</v>
      </c>
      <c r="F9" s="28">
        <v>93</v>
      </c>
      <c r="G9" s="28">
        <v>89</v>
      </c>
      <c r="H9" s="28">
        <v>87</v>
      </c>
      <c r="I9" s="27">
        <v>95</v>
      </c>
      <c r="J9" s="29">
        <v>90</v>
      </c>
      <c r="K9" s="22">
        <f t="shared" si="0"/>
        <v>547</v>
      </c>
      <c r="L9" s="26" t="s">
        <v>46</v>
      </c>
    </row>
    <row r="10" spans="1:12" ht="27.75" customHeight="1">
      <c r="A10" s="15"/>
      <c r="B10" s="96" t="s">
        <v>97</v>
      </c>
      <c r="C10" s="106" t="s">
        <v>96</v>
      </c>
      <c r="D10" s="107" t="s">
        <v>17</v>
      </c>
      <c r="E10" s="19">
        <v>91</v>
      </c>
      <c r="F10" s="20">
        <v>91</v>
      </c>
      <c r="G10" s="20">
        <v>88</v>
      </c>
      <c r="H10" s="20">
        <v>92</v>
      </c>
      <c r="I10" s="19">
        <v>93</v>
      </c>
      <c r="J10" s="21">
        <v>91</v>
      </c>
      <c r="K10" s="26">
        <f t="shared" si="0"/>
        <v>546</v>
      </c>
      <c r="L10" s="26" t="s">
        <v>47</v>
      </c>
    </row>
    <row r="11" spans="1:12" ht="27.75" customHeight="1">
      <c r="A11" s="15"/>
      <c r="B11" s="96" t="s">
        <v>75</v>
      </c>
      <c r="C11" s="106" t="s">
        <v>76</v>
      </c>
      <c r="D11" s="107" t="s">
        <v>17</v>
      </c>
      <c r="E11" s="19">
        <v>89</v>
      </c>
      <c r="F11" s="20">
        <v>86</v>
      </c>
      <c r="G11" s="20">
        <v>92</v>
      </c>
      <c r="H11" s="20">
        <v>89</v>
      </c>
      <c r="I11" s="19">
        <v>91</v>
      </c>
      <c r="J11" s="21">
        <v>92</v>
      </c>
      <c r="K11" s="22">
        <f t="shared" si="0"/>
        <v>539</v>
      </c>
      <c r="L11" s="26" t="s">
        <v>48</v>
      </c>
    </row>
    <row r="12" spans="1:33" ht="27.75" customHeight="1">
      <c r="A12" s="15"/>
      <c r="B12" s="96" t="s">
        <v>67</v>
      </c>
      <c r="C12" s="106" t="s">
        <v>68</v>
      </c>
      <c r="D12" s="107" t="s">
        <v>17</v>
      </c>
      <c r="E12" s="27">
        <v>89</v>
      </c>
      <c r="F12" s="28">
        <v>89</v>
      </c>
      <c r="G12" s="28">
        <v>90</v>
      </c>
      <c r="H12" s="28">
        <v>90</v>
      </c>
      <c r="I12" s="27">
        <v>87</v>
      </c>
      <c r="J12" s="29">
        <v>87</v>
      </c>
      <c r="K12" s="22">
        <f t="shared" si="0"/>
        <v>532</v>
      </c>
      <c r="L12" s="26" t="s">
        <v>49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27.75" customHeight="1">
      <c r="A13" s="15"/>
      <c r="B13" s="96" t="s">
        <v>58</v>
      </c>
      <c r="C13" s="106" t="s">
        <v>69</v>
      </c>
      <c r="D13" s="107" t="s">
        <v>18</v>
      </c>
      <c r="E13" s="27">
        <v>84</v>
      </c>
      <c r="F13" s="28">
        <v>86</v>
      </c>
      <c r="G13" s="28">
        <v>87</v>
      </c>
      <c r="H13" s="28">
        <v>85</v>
      </c>
      <c r="I13" s="27">
        <v>91</v>
      </c>
      <c r="J13" s="29">
        <v>88</v>
      </c>
      <c r="K13" s="22">
        <f t="shared" si="0"/>
        <v>521</v>
      </c>
      <c r="L13" s="26" t="s">
        <v>50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27.75" customHeight="1">
      <c r="A14" s="15"/>
      <c r="B14" s="96" t="s">
        <v>93</v>
      </c>
      <c r="C14" s="106" t="s">
        <v>94</v>
      </c>
      <c r="D14" s="107" t="s">
        <v>81</v>
      </c>
      <c r="E14" s="27">
        <v>88</v>
      </c>
      <c r="F14" s="28">
        <v>89</v>
      </c>
      <c r="G14" s="28">
        <v>84</v>
      </c>
      <c r="H14" s="28">
        <v>84</v>
      </c>
      <c r="I14" s="27">
        <v>85</v>
      </c>
      <c r="J14" s="29">
        <v>87</v>
      </c>
      <c r="K14" s="22">
        <f t="shared" si="0"/>
        <v>517</v>
      </c>
      <c r="L14" s="26" t="s">
        <v>51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7.75" customHeight="1">
      <c r="A15" s="15"/>
      <c r="B15" s="96" t="s">
        <v>77</v>
      </c>
      <c r="C15" s="106" t="s">
        <v>78</v>
      </c>
      <c r="D15" s="107" t="s">
        <v>17</v>
      </c>
      <c r="E15" s="27">
        <v>90</v>
      </c>
      <c r="F15" s="28">
        <v>83</v>
      </c>
      <c r="G15" s="28">
        <v>82</v>
      </c>
      <c r="H15" s="28">
        <v>90</v>
      </c>
      <c r="I15" s="27">
        <v>80</v>
      </c>
      <c r="J15" s="29">
        <v>89</v>
      </c>
      <c r="K15" s="22">
        <f t="shared" si="0"/>
        <v>514</v>
      </c>
      <c r="L15" s="26" t="s">
        <v>52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27.75" customHeight="1">
      <c r="A16" s="15"/>
      <c r="B16" s="96" t="s">
        <v>73</v>
      </c>
      <c r="C16" s="106" t="s">
        <v>74</v>
      </c>
      <c r="D16" s="107" t="s">
        <v>17</v>
      </c>
      <c r="E16" s="27">
        <v>85</v>
      </c>
      <c r="F16" s="28">
        <v>84</v>
      </c>
      <c r="G16" s="28">
        <v>88</v>
      </c>
      <c r="H16" s="28">
        <v>83</v>
      </c>
      <c r="I16" s="27">
        <v>91</v>
      </c>
      <c r="J16" s="29">
        <v>83</v>
      </c>
      <c r="K16" s="22">
        <f t="shared" si="0"/>
        <v>514</v>
      </c>
      <c r="L16" s="26" t="s">
        <v>64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27.75" customHeight="1">
      <c r="A17" s="15"/>
      <c r="B17" s="96" t="s">
        <v>56</v>
      </c>
      <c r="C17" s="106" t="s">
        <v>57</v>
      </c>
      <c r="D17" s="107" t="s">
        <v>18</v>
      </c>
      <c r="E17" s="27">
        <v>81</v>
      </c>
      <c r="F17" s="28">
        <v>85</v>
      </c>
      <c r="G17" s="28">
        <v>80</v>
      </c>
      <c r="H17" s="28">
        <v>86</v>
      </c>
      <c r="I17" s="27">
        <v>83</v>
      </c>
      <c r="J17" s="29">
        <v>90</v>
      </c>
      <c r="K17" s="22">
        <f t="shared" si="0"/>
        <v>505</v>
      </c>
      <c r="L17" s="26" t="s">
        <v>65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7.75" customHeight="1">
      <c r="A18" s="15"/>
      <c r="B18" s="96" t="s">
        <v>54</v>
      </c>
      <c r="C18" s="106" t="s">
        <v>55</v>
      </c>
      <c r="D18" s="107" t="s">
        <v>17</v>
      </c>
      <c r="E18" s="27">
        <v>84</v>
      </c>
      <c r="F18" s="28">
        <v>86</v>
      </c>
      <c r="G18" s="28">
        <v>84</v>
      </c>
      <c r="H18" s="28">
        <v>83</v>
      </c>
      <c r="I18" s="27">
        <v>81</v>
      </c>
      <c r="J18" s="29">
        <v>80</v>
      </c>
      <c r="K18" s="22">
        <f t="shared" si="0"/>
        <v>498</v>
      </c>
      <c r="L18" s="26" t="s">
        <v>66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12" s="5" customFormat="1" ht="27.75" customHeight="1">
      <c r="A19" s="99"/>
      <c r="B19" s="108" t="s">
        <v>70</v>
      </c>
      <c r="C19" s="109" t="s">
        <v>57</v>
      </c>
      <c r="D19" s="110" t="s">
        <v>17</v>
      </c>
      <c r="E19" s="100">
        <v>79</v>
      </c>
      <c r="F19" s="101">
        <v>80</v>
      </c>
      <c r="G19" s="101">
        <v>78</v>
      </c>
      <c r="H19" s="101">
        <v>88</v>
      </c>
      <c r="I19" s="100">
        <v>74</v>
      </c>
      <c r="J19" s="102">
        <v>81</v>
      </c>
      <c r="K19" s="134">
        <f t="shared" si="0"/>
        <v>480</v>
      </c>
      <c r="L19" s="26" t="s">
        <v>95</v>
      </c>
    </row>
    <row r="20" spans="1:12" s="5" customFormat="1" ht="12" customHeight="1">
      <c r="A20" s="39"/>
      <c r="B20" s="111"/>
      <c r="C20" s="103"/>
      <c r="D20" s="104"/>
      <c r="E20" s="42"/>
      <c r="F20" s="42"/>
      <c r="G20" s="42"/>
      <c r="H20" s="42"/>
      <c r="I20" s="42"/>
      <c r="J20" s="42"/>
      <c r="K20" s="43"/>
      <c r="L20" s="98"/>
    </row>
    <row r="21" spans="1:32" s="5" customFormat="1" ht="27.75" customHeight="1">
      <c r="A21" s="36"/>
      <c r="B21" s="112" t="s">
        <v>19</v>
      </c>
      <c r="C21" s="113"/>
      <c r="D21" s="113"/>
      <c r="E21" s="37"/>
      <c r="F21" s="37"/>
      <c r="G21" s="37"/>
      <c r="H21" s="37"/>
      <c r="I21" s="37"/>
      <c r="J21" s="37"/>
      <c r="K21" s="94"/>
      <c r="L21" s="38"/>
      <c r="W21" s="40"/>
      <c r="X21" s="40"/>
      <c r="Y21" s="41"/>
      <c r="Z21" s="42"/>
      <c r="AA21" s="42"/>
      <c r="AB21" s="42"/>
      <c r="AC21" s="42"/>
      <c r="AD21" s="42"/>
      <c r="AE21" s="42"/>
      <c r="AF21" s="43"/>
    </row>
    <row r="22" spans="1:12" s="5" customFormat="1" ht="27.75" customHeight="1">
      <c r="A22" s="15"/>
      <c r="B22" s="96" t="s">
        <v>98</v>
      </c>
      <c r="C22" s="96" t="s">
        <v>99</v>
      </c>
      <c r="D22" s="107" t="s">
        <v>17</v>
      </c>
      <c r="E22" s="27">
        <v>86</v>
      </c>
      <c r="F22" s="28">
        <v>91</v>
      </c>
      <c r="G22" s="28">
        <v>89</v>
      </c>
      <c r="H22" s="28">
        <v>97</v>
      </c>
      <c r="I22" s="28"/>
      <c r="J22" s="29"/>
      <c r="K22" s="22">
        <f>SUM(E22:J22)</f>
        <v>363</v>
      </c>
      <c r="L22" s="26" t="s">
        <v>6</v>
      </c>
    </row>
    <row r="23" spans="1:12" s="5" customFormat="1" ht="27.75" customHeight="1">
      <c r="A23" s="15"/>
      <c r="B23" s="96" t="s">
        <v>100</v>
      </c>
      <c r="C23" s="106" t="s">
        <v>101</v>
      </c>
      <c r="D23" s="107" t="s">
        <v>17</v>
      </c>
      <c r="E23" s="27">
        <v>91</v>
      </c>
      <c r="F23" s="28">
        <v>90</v>
      </c>
      <c r="G23" s="28">
        <v>90</v>
      </c>
      <c r="H23" s="28">
        <v>91</v>
      </c>
      <c r="I23" s="28"/>
      <c r="J23" s="29"/>
      <c r="K23" s="22">
        <f>SUM(E23:J23)</f>
        <v>362</v>
      </c>
      <c r="L23" s="26" t="s">
        <v>45</v>
      </c>
    </row>
    <row r="24" spans="1:12" s="5" customFormat="1" ht="27.75" customHeight="1">
      <c r="A24" s="15"/>
      <c r="B24" s="96" t="s">
        <v>43</v>
      </c>
      <c r="C24" s="106" t="s">
        <v>42</v>
      </c>
      <c r="D24" s="107" t="s">
        <v>18</v>
      </c>
      <c r="E24" s="27">
        <v>87</v>
      </c>
      <c r="F24" s="28">
        <v>86</v>
      </c>
      <c r="G24" s="28">
        <v>93</v>
      </c>
      <c r="H24" s="28">
        <v>88</v>
      </c>
      <c r="I24" s="28"/>
      <c r="J24" s="29"/>
      <c r="K24" s="22">
        <f>SUM(E24:J24)</f>
        <v>354</v>
      </c>
      <c r="L24" s="26" t="s">
        <v>46</v>
      </c>
    </row>
    <row r="25" spans="1:12" s="5" customFormat="1" ht="2.25" customHeight="1">
      <c r="A25" s="30"/>
      <c r="B25" s="113"/>
      <c r="C25" s="114"/>
      <c r="D25" s="115"/>
      <c r="E25" s="34"/>
      <c r="F25" s="34"/>
      <c r="G25" s="34"/>
      <c r="H25" s="34"/>
      <c r="I25" s="34"/>
      <c r="J25" s="34"/>
      <c r="K25" s="93"/>
      <c r="L25" s="35"/>
    </row>
    <row r="26" spans="1:12" s="5" customFormat="1" ht="27.75" customHeight="1">
      <c r="A26" s="15"/>
      <c r="B26" s="116" t="s">
        <v>20</v>
      </c>
      <c r="C26" s="113"/>
      <c r="D26" s="113"/>
      <c r="E26" s="37"/>
      <c r="F26" s="37"/>
      <c r="G26" s="37"/>
      <c r="H26" s="37"/>
      <c r="I26" s="37"/>
      <c r="J26" s="37"/>
      <c r="K26" s="94"/>
      <c r="L26" s="38"/>
    </row>
    <row r="27" spans="1:12" s="5" customFormat="1" ht="27.75" customHeight="1">
      <c r="A27" s="15"/>
      <c r="B27" s="96" t="s">
        <v>79</v>
      </c>
      <c r="C27" s="106" t="s">
        <v>80</v>
      </c>
      <c r="D27" s="107" t="s">
        <v>81</v>
      </c>
      <c r="E27" s="27">
        <v>84</v>
      </c>
      <c r="F27" s="28">
        <v>79</v>
      </c>
      <c r="G27" s="28">
        <v>81</v>
      </c>
      <c r="H27" s="28">
        <v>80</v>
      </c>
      <c r="I27" s="28">
        <v>77</v>
      </c>
      <c r="J27" s="29">
        <v>76</v>
      </c>
      <c r="K27" s="22">
        <f>SUM(E27:J27)</f>
        <v>477</v>
      </c>
      <c r="L27" s="23" t="s">
        <v>21</v>
      </c>
    </row>
    <row r="28" spans="1:12" s="5" customFormat="1" ht="2.25" customHeight="1">
      <c r="A28" s="41"/>
      <c r="B28" s="103"/>
      <c r="C28" s="121"/>
      <c r="D28" s="115"/>
      <c r="E28" s="34"/>
      <c r="F28" s="34"/>
      <c r="G28" s="34"/>
      <c r="H28" s="34"/>
      <c r="I28" s="34"/>
      <c r="J28" s="34"/>
      <c r="K28" s="93"/>
      <c r="L28" s="35"/>
    </row>
    <row r="29" spans="1:12" s="5" customFormat="1" ht="27.75" customHeight="1">
      <c r="A29" s="15"/>
      <c r="B29" s="116" t="s">
        <v>62</v>
      </c>
      <c r="C29" s="113"/>
      <c r="D29" s="113"/>
      <c r="E29" s="37"/>
      <c r="F29" s="37"/>
      <c r="G29" s="37"/>
      <c r="H29" s="37"/>
      <c r="I29" s="37"/>
      <c r="J29" s="37"/>
      <c r="K29" s="94"/>
      <c r="L29" s="38"/>
    </row>
    <row r="30" spans="1:12" s="5" customFormat="1" ht="27.75" customHeight="1">
      <c r="A30" s="15"/>
      <c r="B30" s="97" t="s">
        <v>91</v>
      </c>
      <c r="C30" s="96" t="s">
        <v>92</v>
      </c>
      <c r="D30" s="107" t="s">
        <v>17</v>
      </c>
      <c r="E30" s="27">
        <v>76</v>
      </c>
      <c r="F30" s="28">
        <v>82</v>
      </c>
      <c r="G30" s="28">
        <v>77</v>
      </c>
      <c r="H30" s="28">
        <v>80</v>
      </c>
      <c r="I30" s="28"/>
      <c r="J30" s="29"/>
      <c r="K30" s="22">
        <f>SUM(E30:J30)</f>
        <v>315</v>
      </c>
      <c r="L30" s="26" t="s">
        <v>21</v>
      </c>
    </row>
    <row r="31" spans="2:12" s="5" customFormat="1" ht="2.25" customHeight="1">
      <c r="B31" s="126"/>
      <c r="C31" s="121"/>
      <c r="D31" s="104"/>
      <c r="E31" s="34"/>
      <c r="F31" s="34"/>
      <c r="G31" s="34"/>
      <c r="H31" s="42"/>
      <c r="I31" s="42"/>
      <c r="J31" s="42"/>
      <c r="K31" s="43"/>
      <c r="L31" s="125"/>
    </row>
    <row r="32" spans="1:12" s="5" customFormat="1" ht="27.75" customHeight="1">
      <c r="A32" s="15"/>
      <c r="B32" s="116" t="s">
        <v>22</v>
      </c>
      <c r="C32" s="117"/>
      <c r="D32" s="118"/>
      <c r="E32" s="37"/>
      <c r="F32" s="37"/>
      <c r="G32" s="37"/>
      <c r="H32" s="37"/>
      <c r="I32" s="37"/>
      <c r="J32" s="37"/>
      <c r="K32" s="94"/>
      <c r="L32" s="38"/>
    </row>
    <row r="33" spans="1:12" ht="27.75" customHeight="1">
      <c r="A33" s="15"/>
      <c r="B33" s="96" t="s">
        <v>23</v>
      </c>
      <c r="C33" s="106" t="s">
        <v>24</v>
      </c>
      <c r="D33" s="107" t="s">
        <v>18</v>
      </c>
      <c r="E33" s="27">
        <v>87</v>
      </c>
      <c r="F33" s="28">
        <v>95</v>
      </c>
      <c r="G33" s="28">
        <v>87</v>
      </c>
      <c r="H33" s="28">
        <v>87</v>
      </c>
      <c r="I33" s="28">
        <v>86</v>
      </c>
      <c r="J33" s="29">
        <v>89</v>
      </c>
      <c r="K33" s="22">
        <f>SUM(E33:J33)</f>
        <v>531</v>
      </c>
      <c r="L33" s="26" t="s">
        <v>21</v>
      </c>
    </row>
    <row r="34" spans="1:13" ht="27.75" customHeight="1">
      <c r="A34" s="15"/>
      <c r="B34" s="96" t="s">
        <v>40</v>
      </c>
      <c r="C34" s="96" t="s">
        <v>41</v>
      </c>
      <c r="D34" s="107" t="s">
        <v>18</v>
      </c>
      <c r="E34" s="27">
        <v>90</v>
      </c>
      <c r="F34" s="28">
        <v>85</v>
      </c>
      <c r="G34" s="28">
        <v>86</v>
      </c>
      <c r="H34" s="28">
        <v>85</v>
      </c>
      <c r="I34" s="28">
        <v>87</v>
      </c>
      <c r="J34" s="29">
        <v>88</v>
      </c>
      <c r="K34" s="22">
        <f>SUM(E34:J34)</f>
        <v>521</v>
      </c>
      <c r="L34" s="26" t="s">
        <v>45</v>
      </c>
      <c r="M34" s="5"/>
    </row>
    <row r="35" spans="1:12" ht="27.75" customHeight="1">
      <c r="A35" s="15"/>
      <c r="B35" s="96" t="s">
        <v>25</v>
      </c>
      <c r="C35" s="106" t="s">
        <v>26</v>
      </c>
      <c r="D35" s="107" t="s">
        <v>18</v>
      </c>
      <c r="E35" s="27">
        <v>88</v>
      </c>
      <c r="F35" s="28">
        <v>83</v>
      </c>
      <c r="G35" s="28">
        <v>87</v>
      </c>
      <c r="H35" s="28">
        <v>83</v>
      </c>
      <c r="I35" s="28">
        <v>89</v>
      </c>
      <c r="J35" s="29">
        <v>87</v>
      </c>
      <c r="K35" s="22">
        <f>SUM(E35:J35)</f>
        <v>517</v>
      </c>
      <c r="L35" s="26" t="s">
        <v>46</v>
      </c>
    </row>
    <row r="36" spans="1:12" s="5" customFormat="1" ht="2.25" customHeight="1">
      <c r="A36" s="30"/>
      <c r="B36" s="31"/>
      <c r="C36" s="32"/>
      <c r="D36" s="33"/>
      <c r="E36" s="34"/>
      <c r="F36" s="34"/>
      <c r="G36" s="34"/>
      <c r="H36" s="34"/>
      <c r="I36" s="34"/>
      <c r="J36" s="34"/>
      <c r="K36" s="93"/>
      <c r="L36" s="45"/>
    </row>
    <row r="37" spans="1:12" s="5" customFormat="1" ht="27.75" customHeight="1">
      <c r="A37" s="15"/>
      <c r="B37" s="16" t="s">
        <v>103</v>
      </c>
      <c r="C37" s="44"/>
      <c r="D37" s="39"/>
      <c r="E37" s="37"/>
      <c r="F37" s="37"/>
      <c r="G37" s="37"/>
      <c r="H37" s="37"/>
      <c r="I37" s="37"/>
      <c r="J37" s="37"/>
      <c r="K37" s="94"/>
      <c r="L37" s="38"/>
    </row>
    <row r="38" spans="1:12" s="5" customFormat="1" ht="27.75" customHeight="1">
      <c r="A38" s="15"/>
      <c r="B38" s="24" t="s">
        <v>27</v>
      </c>
      <c r="C38" s="17" t="s">
        <v>28</v>
      </c>
      <c r="D38" s="25" t="s">
        <v>17</v>
      </c>
      <c r="E38" s="27">
        <v>83</v>
      </c>
      <c r="F38" s="28">
        <v>83</v>
      </c>
      <c r="G38" s="28">
        <v>88</v>
      </c>
      <c r="H38" s="28">
        <v>90</v>
      </c>
      <c r="I38" s="27">
        <v>90</v>
      </c>
      <c r="J38" s="29">
        <v>81</v>
      </c>
      <c r="K38" s="22">
        <f>SUM(E38:J38)</f>
        <v>515</v>
      </c>
      <c r="L38" s="26" t="s">
        <v>21</v>
      </c>
    </row>
    <row r="39" spans="1:12" s="5" customFormat="1" ht="27.75" customHeight="1">
      <c r="A39" s="15"/>
      <c r="B39" s="24" t="s">
        <v>102</v>
      </c>
      <c r="C39" s="17" t="s">
        <v>57</v>
      </c>
      <c r="D39" s="25" t="s">
        <v>17</v>
      </c>
      <c r="E39" s="27"/>
      <c r="F39" s="28"/>
      <c r="G39" s="28"/>
      <c r="H39" s="28"/>
      <c r="I39" s="27"/>
      <c r="J39" s="29"/>
      <c r="K39" s="22">
        <f>SUM(E39:J39)</f>
        <v>0</v>
      </c>
      <c r="L39" s="26" t="s">
        <v>45</v>
      </c>
    </row>
    <row r="40" spans="1:2" ht="27.75" customHeight="1">
      <c r="A40" s="15"/>
      <c r="B40" s="16" t="s">
        <v>104</v>
      </c>
    </row>
    <row r="41" spans="1:12" ht="27.75" customHeight="1">
      <c r="A41" s="15"/>
      <c r="B41" s="96" t="s">
        <v>82</v>
      </c>
      <c r="C41" s="17" t="s">
        <v>83</v>
      </c>
      <c r="D41" s="25" t="s">
        <v>18</v>
      </c>
      <c r="E41" s="27">
        <v>58</v>
      </c>
      <c r="F41" s="28">
        <v>73</v>
      </c>
      <c r="G41" s="28">
        <v>60</v>
      </c>
      <c r="H41" s="28">
        <v>71</v>
      </c>
      <c r="I41" s="27">
        <v>69</v>
      </c>
      <c r="J41" s="29">
        <v>52</v>
      </c>
      <c r="K41" s="22">
        <f>SUM(E41:J41)</f>
        <v>383</v>
      </c>
      <c r="L41" s="26" t="s">
        <v>21</v>
      </c>
    </row>
    <row r="42" spans="1:13" ht="18.75" thickBot="1">
      <c r="A42" s="127"/>
      <c r="B42" s="128"/>
      <c r="C42" s="31"/>
      <c r="D42" s="129"/>
      <c r="E42" s="130"/>
      <c r="F42" s="131"/>
      <c r="G42" s="130"/>
      <c r="H42" s="130"/>
      <c r="I42" s="130"/>
      <c r="J42" s="130"/>
      <c r="K42" s="132"/>
      <c r="L42" s="133"/>
      <c r="M42" s="5"/>
    </row>
    <row r="43" spans="1:12" ht="14.25" thickBot="1" thickTop="1">
      <c r="A43" s="46"/>
      <c r="B43" s="46"/>
      <c r="C43" s="46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6.5" thickTop="1">
      <c r="A44" s="48"/>
      <c r="B44" s="49" t="s">
        <v>29</v>
      </c>
      <c r="C44" s="50"/>
      <c r="D44" s="50"/>
      <c r="E44" s="91" t="s">
        <v>30</v>
      </c>
      <c r="F44" s="91"/>
      <c r="G44" s="91"/>
      <c r="H44" s="91"/>
      <c r="I44" s="51"/>
      <c r="J44" s="51"/>
      <c r="K44" s="52"/>
      <c r="L44" s="53"/>
    </row>
    <row r="45" spans="1:12" ht="15.75">
      <c r="A45" s="54"/>
      <c r="B45" s="55"/>
      <c r="C45" s="40"/>
      <c r="D45" s="40"/>
      <c r="E45" s="56"/>
      <c r="F45" s="56"/>
      <c r="G45" s="56"/>
      <c r="H45" s="56"/>
      <c r="I45" s="41"/>
      <c r="J45" s="41"/>
      <c r="K45" s="5"/>
      <c r="L45" s="57"/>
    </row>
    <row r="46" spans="1:12" ht="15.75">
      <c r="A46" s="54"/>
      <c r="B46" s="55"/>
      <c r="C46" s="40"/>
      <c r="D46" s="40"/>
      <c r="E46" s="56"/>
      <c r="F46" s="56"/>
      <c r="G46" s="56"/>
      <c r="H46" s="56"/>
      <c r="I46" s="41"/>
      <c r="J46" s="41"/>
      <c r="K46" s="5"/>
      <c r="L46" s="57"/>
    </row>
    <row r="47" spans="1:12" ht="15.75">
      <c r="A47" s="54"/>
      <c r="B47" s="55"/>
      <c r="C47" s="40"/>
      <c r="D47" s="40"/>
      <c r="E47" s="56"/>
      <c r="F47" s="56"/>
      <c r="G47" s="56"/>
      <c r="H47" s="56"/>
      <c r="I47" s="41"/>
      <c r="J47" s="41"/>
      <c r="K47" s="5"/>
      <c r="L47" s="57"/>
    </row>
    <row r="48" spans="1:12" ht="15.75" thickBot="1">
      <c r="A48" s="58"/>
      <c r="B48" s="59"/>
      <c r="C48" s="59"/>
      <c r="D48" s="59"/>
      <c r="E48" s="59"/>
      <c r="F48" s="60"/>
      <c r="G48" s="60"/>
      <c r="H48" s="60"/>
      <c r="I48" s="60"/>
      <c r="J48" s="60"/>
      <c r="K48" s="60"/>
      <c r="L48" s="135"/>
    </row>
    <row r="49" ht="13.5" thickTop="1"/>
  </sheetData>
  <sheetProtection selectLockedCells="1" selectUnlockedCells="1"/>
  <mergeCells count="2">
    <mergeCell ref="E4:J4"/>
    <mergeCell ref="B2:D2"/>
  </mergeCells>
  <printOptions horizontalCentered="1"/>
  <pageMargins left="0.23" right="0.2362204724409449" top="2.42" bottom="1.11" header="1.95" footer="0.31496062992125984"/>
  <pageSetup orientation="portrait" paperSize="9" scale="80" r:id="rId2"/>
  <headerFooter alignWithMargins="0">
    <oddHeader>&amp;C&amp;"Arial,Negrita"&amp;22CAMPEONATO DE EUSKADI DE AIRE COMPRIMIDO 2017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cols>
    <col min="1" max="1" width="5.28125" style="1" customWidth="1"/>
    <col min="2" max="2" width="36.57421875" style="1" customWidth="1"/>
    <col min="3" max="3" width="19.7109375" style="1" customWidth="1"/>
    <col min="4" max="4" width="8.28125" style="62" customWidth="1"/>
    <col min="5" max="10" width="9.00390625" style="0" customWidth="1"/>
    <col min="11" max="11" width="10.7109375" style="0" customWidth="1"/>
    <col min="12" max="12" width="10.8515625" style="0" customWidth="1"/>
    <col min="13" max="15" width="3.7109375" style="0" customWidth="1"/>
    <col min="16" max="16" width="9.28125" style="0" customWidth="1"/>
    <col min="17" max="17" width="8.7109375" style="0" customWidth="1"/>
    <col min="18" max="18" width="9.421875" style="0" customWidth="1"/>
    <col min="19" max="19" width="9.8515625" style="0" customWidth="1"/>
    <col min="20" max="20" width="7.7109375" style="0" customWidth="1"/>
    <col min="21" max="21" width="10.421875" style="0" customWidth="1"/>
  </cols>
  <sheetData>
    <row r="2" spans="2:13" ht="26.25">
      <c r="B2" s="139" t="s">
        <v>31</v>
      </c>
      <c r="C2" s="139"/>
      <c r="D2" s="139"/>
      <c r="E2" s="139"/>
      <c r="F2" s="2"/>
      <c r="G2" s="140" t="s">
        <v>63</v>
      </c>
      <c r="H2" s="140"/>
      <c r="I2" s="140"/>
      <c r="J2" s="140"/>
      <c r="K2" s="140"/>
      <c r="L2" s="140"/>
      <c r="M2" s="3"/>
    </row>
    <row r="3" spans="1:12" ht="13.5" thickBot="1">
      <c r="A3" s="4"/>
      <c r="B3" s="4"/>
      <c r="C3" s="4"/>
      <c r="D3" s="63"/>
      <c r="E3" s="5"/>
      <c r="F3" s="5"/>
      <c r="G3" s="5"/>
      <c r="H3" s="5"/>
      <c r="I3" s="5"/>
      <c r="J3" s="5"/>
      <c r="K3" s="5"/>
      <c r="L3" s="5"/>
    </row>
    <row r="4" spans="1:12" ht="26.25" customHeight="1" thickBot="1" thickTop="1">
      <c r="A4" s="4"/>
      <c r="B4" s="4"/>
      <c r="C4" s="4"/>
      <c r="D4" s="63"/>
      <c r="E4" s="137" t="s">
        <v>1</v>
      </c>
      <c r="F4" s="137"/>
      <c r="G4" s="137"/>
      <c r="H4" s="137"/>
      <c r="I4" s="137"/>
      <c r="J4" s="137"/>
      <c r="K4" s="6"/>
      <c r="L4" s="5"/>
    </row>
    <row r="5" spans="1:13" ht="27.75" customHeight="1" thickBot="1" thickTop="1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1" t="s">
        <v>10</v>
      </c>
      <c r="J5" s="12" t="s">
        <v>11</v>
      </c>
      <c r="K5" s="13" t="s">
        <v>12</v>
      </c>
      <c r="L5" s="14" t="s">
        <v>13</v>
      </c>
      <c r="M5" s="64"/>
    </row>
    <row r="6" spans="1:12" ht="27.75" customHeight="1" thickTop="1">
      <c r="A6" s="65"/>
      <c r="B6" s="66" t="s">
        <v>14</v>
      </c>
      <c r="C6" s="67"/>
      <c r="D6" s="18"/>
      <c r="E6" s="68"/>
      <c r="F6" s="69"/>
      <c r="G6" s="69"/>
      <c r="H6" s="69"/>
      <c r="I6" s="68"/>
      <c r="J6" s="70"/>
      <c r="K6" s="71"/>
      <c r="L6" s="72"/>
    </row>
    <row r="7" spans="1:12" ht="27.75" customHeight="1">
      <c r="A7" s="15"/>
      <c r="B7" s="96" t="s">
        <v>32</v>
      </c>
      <c r="C7" s="96" t="s">
        <v>33</v>
      </c>
      <c r="D7" s="107" t="s">
        <v>18</v>
      </c>
      <c r="E7" s="73">
        <v>95.8</v>
      </c>
      <c r="F7" s="74">
        <v>98.4</v>
      </c>
      <c r="G7" s="74">
        <v>102.5</v>
      </c>
      <c r="H7" s="74">
        <v>96</v>
      </c>
      <c r="I7" s="73">
        <v>97.3</v>
      </c>
      <c r="J7" s="75">
        <v>101.5</v>
      </c>
      <c r="K7" s="92">
        <f>E7+F7+G7+H7+I7+J7</f>
        <v>591.5</v>
      </c>
      <c r="L7" s="26" t="s">
        <v>21</v>
      </c>
    </row>
    <row r="8" spans="1:12" ht="27.75" customHeight="1">
      <c r="A8" s="15"/>
      <c r="B8" s="96" t="s">
        <v>34</v>
      </c>
      <c r="C8" s="96" t="s">
        <v>35</v>
      </c>
      <c r="D8" s="107" t="s">
        <v>17</v>
      </c>
      <c r="E8" s="73">
        <v>91.5</v>
      </c>
      <c r="F8" s="74">
        <v>95.9</v>
      </c>
      <c r="G8" s="74">
        <v>92.6</v>
      </c>
      <c r="H8" s="74">
        <v>92.4</v>
      </c>
      <c r="I8" s="73">
        <v>92.2</v>
      </c>
      <c r="J8" s="75">
        <v>96.8</v>
      </c>
      <c r="K8" s="92">
        <f>E8+F8+G8+H8+I8+J8</f>
        <v>561.4</v>
      </c>
      <c r="L8" s="26" t="s">
        <v>45</v>
      </c>
    </row>
    <row r="9" spans="1:12" ht="27.75" customHeight="1">
      <c r="A9" s="15"/>
      <c r="B9" s="96" t="s">
        <v>36</v>
      </c>
      <c r="C9" s="96" t="s">
        <v>37</v>
      </c>
      <c r="D9" s="107" t="s">
        <v>17</v>
      </c>
      <c r="E9" s="73">
        <v>92.5</v>
      </c>
      <c r="F9" s="74">
        <v>92.7</v>
      </c>
      <c r="G9" s="74">
        <v>95.8</v>
      </c>
      <c r="H9" s="74">
        <v>93.7</v>
      </c>
      <c r="I9" s="73">
        <v>88.9</v>
      </c>
      <c r="J9" s="75">
        <v>94.7</v>
      </c>
      <c r="K9" s="92">
        <f>E9+F9+G9+H9+I9+J9</f>
        <v>558.3000000000001</v>
      </c>
      <c r="L9" s="26" t="s">
        <v>46</v>
      </c>
    </row>
    <row r="10" spans="1:12" ht="27.75" customHeight="1">
      <c r="A10" s="36"/>
      <c r="B10" s="96" t="s">
        <v>59</v>
      </c>
      <c r="C10" s="96" t="s">
        <v>60</v>
      </c>
      <c r="D10" s="107" t="s">
        <v>18</v>
      </c>
      <c r="E10" s="73">
        <v>90.4</v>
      </c>
      <c r="F10" s="76">
        <v>91.7</v>
      </c>
      <c r="G10" s="76">
        <v>91.1</v>
      </c>
      <c r="H10" s="76">
        <v>93.5</v>
      </c>
      <c r="I10" s="77">
        <v>89</v>
      </c>
      <c r="J10" s="78">
        <v>90.1</v>
      </c>
      <c r="K10" s="92">
        <f>E10+F10+G10+H10+I10+J10</f>
        <v>545.8000000000001</v>
      </c>
      <c r="L10" s="79" t="s">
        <v>47</v>
      </c>
    </row>
    <row r="11" spans="1:13" ht="27.75" customHeight="1">
      <c r="A11" s="30"/>
      <c r="B11" s="119"/>
      <c r="C11" s="119"/>
      <c r="D11" s="120"/>
      <c r="E11" s="122"/>
      <c r="F11" s="122"/>
      <c r="G11" s="122"/>
      <c r="H11" s="122"/>
      <c r="I11" s="122"/>
      <c r="J11" s="122"/>
      <c r="K11" s="123"/>
      <c r="L11" s="35"/>
      <c r="M11" s="5"/>
    </row>
    <row r="12" spans="1:13" ht="27.75" customHeight="1">
      <c r="A12" s="15"/>
      <c r="B12" s="116" t="s">
        <v>61</v>
      </c>
      <c r="C12" s="117"/>
      <c r="D12" s="118"/>
      <c r="E12" s="37"/>
      <c r="F12" s="37"/>
      <c r="G12" s="37"/>
      <c r="H12" s="37"/>
      <c r="I12" s="37"/>
      <c r="J12" s="37"/>
      <c r="K12" s="94"/>
      <c r="L12" s="38"/>
      <c r="M12" s="5"/>
    </row>
    <row r="13" spans="1:12" ht="27.75" customHeight="1">
      <c r="A13" s="15"/>
      <c r="B13" s="97" t="s">
        <v>84</v>
      </c>
      <c r="C13" s="96" t="s">
        <v>39</v>
      </c>
      <c r="D13" s="107" t="s">
        <v>18</v>
      </c>
      <c r="E13" s="73">
        <v>89.8</v>
      </c>
      <c r="F13" s="74">
        <v>88.6</v>
      </c>
      <c r="G13" s="74">
        <v>90.1</v>
      </c>
      <c r="H13" s="74">
        <v>84.6</v>
      </c>
      <c r="I13" s="73">
        <v>93.9</v>
      </c>
      <c r="J13" s="75">
        <v>88.9</v>
      </c>
      <c r="K13" s="92">
        <f>E13+F13+G13+H13+I13+J13</f>
        <v>535.9</v>
      </c>
      <c r="L13" s="26" t="s">
        <v>21</v>
      </c>
    </row>
    <row r="14" spans="1:12" ht="27.75" customHeight="1">
      <c r="A14" s="80"/>
      <c r="B14" s="97" t="s">
        <v>87</v>
      </c>
      <c r="C14" s="96" t="s">
        <v>88</v>
      </c>
      <c r="D14" s="107" t="s">
        <v>17</v>
      </c>
      <c r="E14" s="73">
        <v>88.2</v>
      </c>
      <c r="F14" s="74">
        <v>89.5</v>
      </c>
      <c r="G14" s="74">
        <v>91.3</v>
      </c>
      <c r="H14" s="74">
        <v>76.5</v>
      </c>
      <c r="I14" s="73">
        <v>85.7</v>
      </c>
      <c r="J14" s="75">
        <v>91.8</v>
      </c>
      <c r="K14" s="105">
        <f>E14+F14+G14+H14+I14+J14</f>
        <v>523</v>
      </c>
      <c r="L14" s="26" t="s">
        <v>45</v>
      </c>
    </row>
    <row r="15" spans="1:12" ht="27.75" customHeight="1">
      <c r="A15" s="15"/>
      <c r="B15" s="97" t="s">
        <v>85</v>
      </c>
      <c r="C15" s="96" t="s">
        <v>86</v>
      </c>
      <c r="D15" s="107" t="s">
        <v>17</v>
      </c>
      <c r="E15" s="73">
        <v>87.4</v>
      </c>
      <c r="F15" s="74">
        <v>84.8</v>
      </c>
      <c r="G15" s="74">
        <v>86.5</v>
      </c>
      <c r="H15" s="74">
        <v>83.1</v>
      </c>
      <c r="I15" s="73">
        <v>86.8</v>
      </c>
      <c r="J15" s="75">
        <v>80.6</v>
      </c>
      <c r="K15" s="105">
        <f>E15+F15+G15+H15+I15+J15</f>
        <v>509.19999999999993</v>
      </c>
      <c r="L15" s="26" t="s">
        <v>46</v>
      </c>
    </row>
    <row r="16" spans="2:12" ht="27.75" customHeight="1">
      <c r="B16" s="119"/>
      <c r="C16" s="119"/>
      <c r="D16" s="115"/>
      <c r="E16" s="124"/>
      <c r="L16" s="124"/>
    </row>
    <row r="17" spans="1:13" ht="27.75" customHeight="1">
      <c r="A17" s="15"/>
      <c r="B17" s="116" t="s">
        <v>62</v>
      </c>
      <c r="C17" s="117"/>
      <c r="D17" s="118"/>
      <c r="E17" s="37"/>
      <c r="F17" s="37"/>
      <c r="G17" s="37"/>
      <c r="H17" s="37"/>
      <c r="I17" s="37"/>
      <c r="J17" s="37"/>
      <c r="K17" s="94"/>
      <c r="L17" s="38"/>
      <c r="M17" s="5"/>
    </row>
    <row r="18" spans="1:12" ht="27.75" customHeight="1">
      <c r="A18" s="15"/>
      <c r="B18" s="97" t="s">
        <v>89</v>
      </c>
      <c r="C18" s="96" t="s">
        <v>90</v>
      </c>
      <c r="D18" s="107" t="s">
        <v>17</v>
      </c>
      <c r="E18" s="73">
        <v>97.5</v>
      </c>
      <c r="F18" s="74">
        <v>95.4</v>
      </c>
      <c r="G18" s="74">
        <v>99.6</v>
      </c>
      <c r="H18" s="74">
        <v>98.5</v>
      </c>
      <c r="I18" s="73"/>
      <c r="J18" s="75"/>
      <c r="K18" s="92">
        <f>E18+F18+G18+H18+I18+J18</f>
        <v>391</v>
      </c>
      <c r="L18" s="26" t="s">
        <v>21</v>
      </c>
    </row>
    <row r="19" spans="1:12" ht="27.75" customHeight="1">
      <c r="A19" s="30"/>
      <c r="B19" s="121"/>
      <c r="C19" s="121"/>
      <c r="D19" s="115"/>
      <c r="E19" s="42"/>
      <c r="F19" s="42"/>
      <c r="G19" s="42"/>
      <c r="H19" s="42"/>
      <c r="I19" s="42"/>
      <c r="J19" s="42"/>
      <c r="K19" s="43"/>
      <c r="L19" s="95"/>
    </row>
    <row r="20" spans="1:12" ht="27.75" customHeight="1">
      <c r="A20" s="15"/>
      <c r="B20" s="16" t="s">
        <v>104</v>
      </c>
      <c r="C20" s="44"/>
      <c r="D20" s="39"/>
      <c r="E20" s="37"/>
      <c r="F20" s="37"/>
      <c r="G20" s="37"/>
      <c r="H20" s="37"/>
      <c r="I20" s="37"/>
      <c r="J20" s="37"/>
      <c r="K20" s="94"/>
      <c r="L20" s="38"/>
    </row>
    <row r="21" spans="1:12" ht="27.75" customHeight="1">
      <c r="A21" s="15"/>
      <c r="B21" s="24" t="s">
        <v>38</v>
      </c>
      <c r="C21" s="24" t="s">
        <v>39</v>
      </c>
      <c r="D21" s="25" t="s">
        <v>18</v>
      </c>
      <c r="E21" s="73">
        <v>105.8</v>
      </c>
      <c r="F21" s="74">
        <v>105.6</v>
      </c>
      <c r="G21" s="74">
        <v>105.4</v>
      </c>
      <c r="H21" s="74">
        <v>104.2</v>
      </c>
      <c r="I21" s="73">
        <v>104.6</v>
      </c>
      <c r="J21" s="75">
        <v>104.2</v>
      </c>
      <c r="K21" s="92">
        <f>E21+F21+G21+H21+I21+J21</f>
        <v>629.8</v>
      </c>
      <c r="L21" s="26" t="s">
        <v>21</v>
      </c>
    </row>
    <row r="22" spans="1:12" s="5" customFormat="1" ht="12" customHeight="1" thickBot="1">
      <c r="A22" s="81"/>
      <c r="B22" s="82"/>
      <c r="C22" s="82"/>
      <c r="D22" s="83"/>
      <c r="E22" s="84"/>
      <c r="F22" s="85"/>
      <c r="G22" s="85"/>
      <c r="H22" s="85"/>
      <c r="I22" s="85"/>
      <c r="J22" s="86"/>
      <c r="K22" s="87"/>
      <c r="L22" s="88"/>
    </row>
    <row r="23" spans="1:12" ht="14.25" thickBot="1" thickTop="1">
      <c r="A23" s="46"/>
      <c r="B23" s="46"/>
      <c r="C23" s="46"/>
      <c r="D23" s="89"/>
      <c r="E23" s="47"/>
      <c r="F23" s="47"/>
      <c r="G23" s="47"/>
      <c r="H23" s="47"/>
      <c r="I23" s="47"/>
      <c r="J23" s="47"/>
      <c r="K23" s="47"/>
      <c r="L23" s="47"/>
    </row>
    <row r="24" spans="1:12" ht="16.5" thickTop="1">
      <c r="A24" s="48"/>
      <c r="B24" s="49" t="s">
        <v>29</v>
      </c>
      <c r="C24" s="50"/>
      <c r="D24" s="51"/>
      <c r="E24" s="141" t="s">
        <v>30</v>
      </c>
      <c r="F24" s="141"/>
      <c r="G24" s="141"/>
      <c r="H24" s="141"/>
      <c r="I24" s="51"/>
      <c r="J24" s="51"/>
      <c r="K24" s="52"/>
      <c r="L24" s="53"/>
    </row>
    <row r="25" spans="1:12" ht="15.75">
      <c r="A25" s="54"/>
      <c r="B25" s="55"/>
      <c r="C25" s="40"/>
      <c r="D25" s="41"/>
      <c r="E25" s="56"/>
      <c r="F25" s="56"/>
      <c r="G25" s="56"/>
      <c r="H25" s="56"/>
      <c r="I25" s="41"/>
      <c r="J25" s="41"/>
      <c r="K25" s="5"/>
      <c r="L25" s="57"/>
    </row>
    <row r="26" spans="1:12" ht="15.75">
      <c r="A26" s="54"/>
      <c r="B26" s="55"/>
      <c r="C26" s="40"/>
      <c r="D26" s="41"/>
      <c r="E26" s="56"/>
      <c r="F26" s="56"/>
      <c r="G26" s="56"/>
      <c r="H26" s="56"/>
      <c r="I26" s="41"/>
      <c r="J26" s="41"/>
      <c r="K26" s="5"/>
      <c r="L26" s="57"/>
    </row>
    <row r="27" spans="1:12" ht="15.75" thickBot="1">
      <c r="A27" s="58"/>
      <c r="B27" s="59"/>
      <c r="C27" s="59"/>
      <c r="D27" s="90"/>
      <c r="E27" s="59"/>
      <c r="F27" s="60"/>
      <c r="G27" s="60"/>
      <c r="H27" s="60"/>
      <c r="I27" s="60"/>
      <c r="J27" s="60"/>
      <c r="K27" s="60"/>
      <c r="L27" s="135"/>
    </row>
    <row r="28" spans="1:12" ht="15.75" thickTop="1">
      <c r="A28" s="40"/>
      <c r="B28" s="40"/>
      <c r="C28" s="40"/>
      <c r="D28" s="41"/>
      <c r="E28" s="40"/>
      <c r="F28" s="61"/>
      <c r="G28" s="61"/>
      <c r="H28" s="61"/>
      <c r="I28" s="61"/>
      <c r="J28" s="61"/>
      <c r="K28" s="61"/>
      <c r="L28" s="61"/>
    </row>
  </sheetData>
  <sheetProtection selectLockedCells="1" selectUnlockedCells="1"/>
  <mergeCells count="4">
    <mergeCell ref="B2:E2"/>
    <mergeCell ref="G2:L2"/>
    <mergeCell ref="E4:J4"/>
    <mergeCell ref="E24:H24"/>
  </mergeCells>
  <printOptions/>
  <pageMargins left="0.8" right="0.4724409448818898" top="0.89" bottom="0.28" header="0.49" footer="0.4"/>
  <pageSetup orientation="landscape" paperSize="9" scale="80" r:id="rId2"/>
  <headerFooter alignWithMargins="0">
    <oddHeader>&amp;C&amp;"Arial,Negrita"&amp;22CAMPEONATO DE EUSKADI DE AIRE COMPRIMIDO 2017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FEDERACION VASCA DE TIRO OLIMPICO</cp:lastModifiedBy>
  <cp:lastPrinted>2017-02-14T18:01:58Z</cp:lastPrinted>
  <dcterms:created xsi:type="dcterms:W3CDTF">2017-02-07T16:38:40Z</dcterms:created>
  <dcterms:modified xsi:type="dcterms:W3CDTF">2017-02-14T18:02:00Z</dcterms:modified>
  <cp:category/>
  <cp:version/>
  <cp:contentType/>
  <cp:contentStatus/>
</cp:coreProperties>
</file>